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240" windowHeight="68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<sst xmlns="http://schemas.openxmlformats.org/spreadsheetml/2006/main" count="12" uniqueCount="11">
  <si>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OD primary</t>
  </si>
  <si>
    <t>User defined units</t>
  </si>
  <si>
    <t xml:space="preserve"> </t>
  </si>
  <si>
    <t>enter here</t>
  </si>
  <si>
    <t>Var 1</t>
  </si>
  <si>
    <t>Var 2</t>
  </si>
  <si>
    <t>Var 3</t>
  </si>
  <si>
    <t>Var 4</t>
  </si>
  <si>
    <t>Var a</t>
  </si>
  <si>
    <t>Var b</t>
  </si>
  <si>
    <t>Var 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</si>
</sst>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2"/>
      <color indexed="11"/>
      <name val="Arial"/>
      <family val="2"/>
    </font>
    <font>
      <b/>
      <vertAlign val="superscript"/>
      <sz val="12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1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1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2"/>
          <c:y val="0.0535"/>
          <c:w val="0.8312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Sheet1!$C$5:$C$9</c:f>
              <c:numCache/>
            </c:numRef>
          </c:xVal>
          <c:yVal>
            <c:numRef>
              <c:f>Sheet1!$D$5:$D$9</c:f>
              <c:numCache/>
            </c:numRef>
          </c:yVal>
          <c:smooth val="0"/>
        </c:ser>
        <c:axId val="25065592"/>
        <c:axId val="24263737"/>
      </c:scatterChart>
      <c:valAx>
        <c:axId val="250655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OD primary [EloCheck]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4263737"/>
        <c:crosses val="autoZero"/>
        <c:crossBetween val="midCat"/>
        <c:dispUnits/>
      </c:valAx>
      <c:valAx>
        <c:axId val="242637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User defined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crossBetween val="midCat"/>
        <c:dispUnits/>
      </c:valAx>
      <c:spPr>
        <a:pattFill prst="lgGrid">
          <a:fgClr>
            <a:srgbClr val="008080"/>
          </a:fgClr>
          <a:bgClr>
            <a:srgbClr val="000000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2</xdr:row>
      <xdr:rowOff>161925</xdr:rowOff>
    </xdr:from>
    <xdr:to>
      <xdr:col>15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5334000" y="495300"/>
        <a:ext cx="55435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228600</xdr:colOff>
      <xdr:row>25</xdr:row>
      <xdr:rowOff>114300</xdr:rowOff>
    </xdr:from>
    <xdr:to>
      <xdr:col>4</xdr:col>
      <xdr:colOff>600075</xdr:colOff>
      <xdr:row>30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4229100"/>
          <a:ext cx="2933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</xdr:row>
      <xdr:rowOff>66675</xdr:rowOff>
    </xdr:from>
    <xdr:to>
      <xdr:col>4</xdr:col>
      <xdr:colOff>142875</xdr:colOff>
      <xdr:row>8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3848100" y="733425"/>
          <a:ext cx="76200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1">
      <selection activeCell="A7" sqref="A7"/>
    </sheetView>
  </sheetViews>
  <sheetFormatPr defaultColWidth="11.421875" defaultRowHeight="12.75"/>
  <cols>
    <col min="1" max="2" width="9.140625" style="9" customWidth="1"/>
    <col min="3" max="3" width="17.00390625" style="0" customWidth="1"/>
    <col min="4" max="4" width="21.421875" style="0" customWidth="1"/>
    <col min="5" max="5" width="13.57421875" style="0" customWidth="1"/>
    <col min="6" max="16384" width="9.140625" style="0" customWidth="1"/>
  </cols>
  <sheetData>
    <row r="1" spans="1:256" ht="13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44" s="9" customFormat="1" ht="12.75">
      <c r="A2" s="3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1"/>
      <c r="AO2" s="11"/>
      <c r="AP2" s="11"/>
      <c r="AQ2" s="11"/>
      <c r="AR2" s="11"/>
    </row>
    <row r="3" spans="1:44" s="9" customFormat="1" ht="13.5" thickBot="1">
      <c r="A3" s="3"/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1" customFormat="1" ht="12.75">
      <c r="A4" s="3"/>
      <c r="B4" s="31"/>
      <c r="C4" s="13" t="s">
        <v>0</v>
      </c>
      <c r="D4" s="40" t="s">
        <v>1</v>
      </c>
      <c r="E4" s="8"/>
      <c r="F4" s="8"/>
      <c r="G4" s="10"/>
      <c r="H4" s="10"/>
      <c r="I4" s="10"/>
      <c r="J4" s="10"/>
      <c r="K4" s="10"/>
      <c r="L4" s="10"/>
      <c r="M4" s="10"/>
      <c r="N4" s="10"/>
      <c r="O4" s="10"/>
      <c r="P4" s="3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.75">
      <c r="A5" s="3"/>
      <c r="B5" s="33"/>
      <c r="C5" s="15">
        <v>0</v>
      </c>
      <c r="D5" s="16">
        <v>0</v>
      </c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>
      <c r="A6" s="3"/>
      <c r="B6" s="35"/>
      <c r="C6" s="15">
        <v>0.5</v>
      </c>
      <c r="D6" s="16">
        <v>2</v>
      </c>
      <c r="E6" s="4"/>
      <c r="F6" s="6"/>
      <c r="G6" s="5"/>
      <c r="H6" s="5"/>
      <c r="I6" s="5"/>
      <c r="J6" s="5"/>
      <c r="K6" s="5"/>
      <c r="L6" s="5"/>
      <c r="M6" s="5"/>
      <c r="N6" s="5"/>
      <c r="O6" s="5"/>
      <c r="P6" s="3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>
      <c r="A7" s="3"/>
      <c r="B7" s="33"/>
      <c r="C7" s="15">
        <v>0.8</v>
      </c>
      <c r="D7" s="16">
        <v>4</v>
      </c>
      <c r="E7" s="41" t="s">
        <v>3</v>
      </c>
      <c r="F7" s="4"/>
      <c r="G7" s="5"/>
      <c r="H7" s="5"/>
      <c r="I7" s="5"/>
      <c r="J7" s="5"/>
      <c r="K7" s="5"/>
      <c r="L7" s="5"/>
      <c r="M7" s="5"/>
      <c r="N7" s="5"/>
      <c r="O7" s="5"/>
      <c r="P7" s="3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.75">
      <c r="A8" s="3"/>
      <c r="B8" s="33"/>
      <c r="C8" s="15">
        <v>1.2</v>
      </c>
      <c r="D8" s="16">
        <v>7.5</v>
      </c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3.5" thickBot="1">
      <c r="A9" s="3"/>
      <c r="B9" s="33"/>
      <c r="C9" s="17">
        <v>1.8</v>
      </c>
      <c r="D9" s="18">
        <v>15</v>
      </c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3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3.5" thickBot="1">
      <c r="A10" s="3"/>
      <c r="B10" s="33"/>
      <c r="C10" s="4" t="s">
        <v>2</v>
      </c>
      <c r="D10" s="4" t="s">
        <v>2</v>
      </c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3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>
      <c r="A11" s="3"/>
      <c r="B11" s="33"/>
      <c r="C11" s="13" t="s">
        <v>8</v>
      </c>
      <c r="D11" s="19" t="s">
        <v>9</v>
      </c>
      <c r="E11" s="14" t="s">
        <v>10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3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3.5" thickBot="1">
      <c r="A12" s="3"/>
      <c r="B12" s="33"/>
      <c r="C12" s="20">
        <f>-0.00003</f>
        <v>-3E-05</v>
      </c>
      <c r="D12" s="21">
        <v>0.0088</v>
      </c>
      <c r="E12" s="18">
        <v>0.0133</v>
      </c>
      <c r="F12" s="4"/>
      <c r="G12" s="5"/>
      <c r="H12" s="5"/>
      <c r="I12" s="5"/>
      <c r="J12" s="5"/>
      <c r="K12" s="5"/>
      <c r="L12" s="5"/>
      <c r="M12" s="5"/>
      <c r="N12" s="5"/>
      <c r="O12" s="5"/>
      <c r="P12" s="3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3.5" thickBot="1">
      <c r="A13" s="3"/>
      <c r="B13" s="33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3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2.75">
      <c r="A14" s="3"/>
      <c r="B14" s="33"/>
      <c r="C14" s="22">
        <f>(-D$12+(D$12^2-(4*C$12*(E$12-D14)))^0.5)/(2*C$12)</f>
        <v>-1.0191861125047965</v>
      </c>
      <c r="D14" s="23">
        <v>0.0043</v>
      </c>
      <c r="E14" s="14" t="s">
        <v>4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3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2.75">
      <c r="A15" s="3"/>
      <c r="B15" s="33"/>
      <c r="C15" s="24">
        <f>(-D$12+(D$12^2-(4*C$12*(E$12-D15)))^0.5)/(2*C$12)</f>
        <v>-0.5557651990121687</v>
      </c>
      <c r="D15" s="7">
        <v>0.0084</v>
      </c>
      <c r="E15" s="25" t="s">
        <v>5</v>
      </c>
      <c r="F15" s="4"/>
      <c r="G15" s="5"/>
      <c r="H15" s="5"/>
      <c r="I15" s="5"/>
      <c r="J15" s="5"/>
      <c r="K15" s="5"/>
      <c r="L15" s="5"/>
      <c r="M15" s="5"/>
      <c r="N15" s="5"/>
      <c r="O15" s="5"/>
      <c r="P15" s="3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2.75">
      <c r="A16" s="3"/>
      <c r="B16" s="33"/>
      <c r="C16" s="24">
        <f>(-D$12+(D$12^2-(4*C$12*(E$12-D16)))^0.5)/(2*C$12)</f>
        <v>17.57582870965113</v>
      </c>
      <c r="D16" s="7">
        <v>0.1587</v>
      </c>
      <c r="E16" s="25" t="s">
        <v>6</v>
      </c>
      <c r="F16" s="4"/>
      <c r="G16" s="5"/>
      <c r="H16" s="5"/>
      <c r="I16" s="5"/>
      <c r="J16" s="5"/>
      <c r="K16" s="5"/>
      <c r="L16" s="5"/>
      <c r="M16" s="5"/>
      <c r="N16" s="5"/>
      <c r="O16" s="5"/>
      <c r="P16" s="3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3.5" thickBot="1">
      <c r="A17" s="3"/>
      <c r="B17" s="33"/>
      <c r="C17" s="26">
        <f>(-D$12+(D$12^2-(4*C$12*(E$12-D17)))^0.5)/(2*C$12)</f>
        <v>-0.7028613158093233</v>
      </c>
      <c r="D17" s="21">
        <v>0.0071</v>
      </c>
      <c r="E17" s="27" t="s">
        <v>7</v>
      </c>
      <c r="F17" s="4"/>
      <c r="G17" s="5"/>
      <c r="H17" s="5"/>
      <c r="I17" s="5"/>
      <c r="J17" s="5"/>
      <c r="K17" s="5"/>
      <c r="L17" s="5"/>
      <c r="M17" s="5"/>
      <c r="N17" s="5"/>
      <c r="O17" s="5"/>
      <c r="P17" s="3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2.75">
      <c r="A18" s="3"/>
      <c r="B18" s="3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2.75">
      <c r="A19" s="3"/>
      <c r="B19" s="3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.75">
      <c r="A20" s="3"/>
      <c r="B20" s="3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2.75">
      <c r="A21" s="3"/>
      <c r="B21" s="3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2.75">
      <c r="A22" s="3"/>
      <c r="B22" s="3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2.75">
      <c r="A23" s="3"/>
      <c r="B23" s="3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2.75">
      <c r="A24" s="3"/>
      <c r="B24" s="3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2.75">
      <c r="A25" s="3"/>
      <c r="B25" s="3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2.75">
      <c r="A26" s="3"/>
      <c r="B26" s="3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2.75">
      <c r="A27" s="3"/>
      <c r="B27" s="3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2.75">
      <c r="A28" s="3"/>
      <c r="B28" s="3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2.75">
      <c r="A29" s="3"/>
      <c r="B29" s="3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2.75">
      <c r="A30" s="3"/>
      <c r="B30" s="3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>
      <c r="A31" s="3"/>
      <c r="B31" s="3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3.5" thickBot="1">
      <c r="A32" s="3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3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9"/>
    </row>
    <row r="61" spans="1:3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9"/>
    </row>
    <row r="62" spans="1:3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9"/>
    </row>
    <row r="63" spans="1:3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4" sqref="H14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Polynomial function generator</dc:title>
  <dc:subject/>
  <dc:creator/>
  <cp:keywords/>
  <dc:description/>
  <cp:lastModifiedBy>biotronix</cp:lastModifiedBy>
  <dcterms:created xsi:type="dcterms:W3CDTF">2006-09-13T14:39:20Z</dcterms:created>
  <dcterms:modified xsi:type="dcterms:W3CDTF">2006-09-14T12:24:50Z</dcterms:modified>
  <cp:category/>
  <cp:version/>
  <cp:contentType/>
  <cp:contentStatus/>
</cp:coreProperties>
</file>